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2\Desktop\自分のHP\ホームダクション\データ\"/>
    </mc:Choice>
  </mc:AlternateContent>
  <xr:revisionPtr revIDLastSave="0" documentId="13_ncr:1_{E046421F-DC2E-4B9D-9C46-7DB2F1942EC5}" xr6:coauthVersionLast="47" xr6:coauthVersionMax="47" xr10:uidLastSave="{00000000-0000-0000-0000-000000000000}"/>
  <bookViews>
    <workbookView xWindow="-120" yWindow="-120" windowWidth="29040" windowHeight="15840" xr2:uid="{C8D06502-CBF1-4133-8F38-8EC2971AC3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H22" i="1"/>
  <c r="H3" i="1"/>
  <c r="H5" i="1"/>
  <c r="H6" i="1"/>
  <c r="H7" i="1"/>
  <c r="H8" i="1"/>
  <c r="H9" i="1"/>
  <c r="H10" i="1"/>
  <c r="H11" i="1"/>
  <c r="H12" i="1"/>
  <c r="H13" i="1"/>
  <c r="H14" i="1"/>
  <c r="H15" i="1"/>
  <c r="H17" i="1"/>
  <c r="H20" i="1"/>
  <c r="H21" i="1"/>
  <c r="H23" i="1"/>
  <c r="H24" i="1"/>
  <c r="J3" i="1" l="1"/>
</calcChain>
</file>

<file path=xl/sharedStrings.xml><?xml version="1.0" encoding="utf-8"?>
<sst xmlns="http://schemas.openxmlformats.org/spreadsheetml/2006/main" count="83" uniqueCount="68">
  <si>
    <t>業務フロー</t>
  </si>
  <si>
    <t>内容</t>
  </si>
  <si>
    <t>個数</t>
  </si>
  <si>
    <t>単価</t>
  </si>
  <si>
    <t>ディレクション</t>
  </si>
  <si>
    <t>ホームダクション企画構成</t>
  </si>
  <si>
    <t>１式</t>
  </si>
  <si>
    <t>契約・インストール</t>
  </si>
  <si>
    <t>サーバー契約</t>
  </si>
  <si>
    <t>1式</t>
  </si>
  <si>
    <t>初回無料</t>
  </si>
  <si>
    <t>ドメイン契約</t>
  </si>
  <si>
    <t>WordPress導入</t>
  </si>
  <si>
    <t>Wordpressテーマ導入</t>
  </si>
  <si>
    <t>プラグイン導入</t>
  </si>
  <si>
    <t>サイト構築</t>
  </si>
  <si>
    <t>TOPページ作成</t>
  </si>
  <si>
    <t>1ページ</t>
  </si>
  <si>
    <t>下層ページ作成</t>
  </si>
  <si>
    <t>記事ライティング</t>
  </si>
  <si>
    <t>1文字</t>
  </si>
  <si>
    <t>記事入稿(投稿)</t>
  </si>
  <si>
    <t>3,000文字以内</t>
  </si>
  <si>
    <t>記事入稿</t>
  </si>
  <si>
    <t>5,000文字以内</t>
  </si>
  <si>
    <t>8,000文字以内</t>
  </si>
  <si>
    <t>サイドバー作成</t>
  </si>
  <si>
    <t>画像アップロード</t>
  </si>
  <si>
    <t>―</t>
  </si>
  <si>
    <t>ロゴ作成</t>
  </si>
  <si>
    <t>システム構築</t>
  </si>
  <si>
    <t>お問い合わせフォーム作成</t>
  </si>
  <si>
    <t>SSL暗号化設定</t>
  </si>
  <si>
    <t>外部連携</t>
  </si>
  <si>
    <t>SNS連携</t>
  </si>
  <si>
    <t>1アカウント</t>
  </si>
  <si>
    <t>Googleマップ登録・連携</t>
  </si>
  <si>
    <t>料金</t>
    <rPh sb="0" eb="2">
      <t>リョウキン</t>
    </rPh>
    <phoneticPr fontId="2"/>
  </si>
  <si>
    <t>無料</t>
    <rPh sb="0" eb="2">
      <t>ムリョウ</t>
    </rPh>
    <phoneticPr fontId="2"/>
  </si>
  <si>
    <t>円</t>
    <rPh sb="0" eb="1">
      <t>エン</t>
    </rPh>
    <phoneticPr fontId="2"/>
  </si>
  <si>
    <t>ホームダクション　料金見積</t>
    <rPh sb="9" eb="13">
      <t>リョウキンミツ</t>
    </rPh>
    <phoneticPr fontId="2"/>
  </si>
  <si>
    <t>項目</t>
    <rPh sb="0" eb="2">
      <t>コウモク</t>
    </rPh>
    <phoneticPr fontId="2"/>
  </si>
  <si>
    <t>プランにより変動する項目</t>
    <rPh sb="6" eb="8">
      <t>ヘンドウ</t>
    </rPh>
    <rPh sb="10" eb="12">
      <t>コウモク</t>
    </rPh>
    <phoneticPr fontId="2"/>
  </si>
  <si>
    <t>ドメイン</t>
    <phoneticPr fontId="2"/>
  </si>
  <si>
    <t>最も選ばれる金額</t>
    <rPh sb="0" eb="1">
      <t>モット</t>
    </rPh>
    <rPh sb="2" eb="3">
      <t>エラ</t>
    </rPh>
    <rPh sb="6" eb="8">
      <t>キンガク</t>
    </rPh>
    <phoneticPr fontId="2"/>
  </si>
  <si>
    <t>条件</t>
    <rPh sb="0" eb="2">
      <t>ジョウケン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</si>
  <si>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</si>
  <si>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</si>
  <si>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内容</t>
    <rPh sb="0" eb="2">
      <t>ナイヨウ</t>
    </rPh>
    <phoneticPr fontId="2"/>
  </si>
  <si>
    <t>Wordpressテーマ導入</t>
    <rPh sb="12" eb="14">
      <t>ドウニュウ</t>
    </rPh>
    <phoneticPr fontId="2"/>
  </si>
  <si>
    <t>テーマA</t>
    <phoneticPr fontId="2"/>
  </si>
  <si>
    <t>テーマB</t>
    <phoneticPr fontId="2"/>
  </si>
  <si>
    <t>テーマC</t>
    <phoneticPr fontId="2"/>
  </si>
  <si>
    <t>テーマD</t>
    <phoneticPr fontId="2"/>
  </si>
  <si>
    <t>依頼数量</t>
    <rPh sb="0" eb="2">
      <t>イライ</t>
    </rPh>
    <rPh sb="2" eb="4">
      <t>スウリョウ</t>
    </rPh>
    <phoneticPr fontId="2"/>
  </si>
  <si>
    <t>検証・デバック作業</t>
    <rPh sb="0" eb="2">
      <t>ケンショウ</t>
    </rPh>
    <rPh sb="7" eb="9">
      <t>サギョウ</t>
    </rPh>
    <phoneticPr fontId="2"/>
  </si>
  <si>
    <t>１式</t>
    <rPh sb="1" eb="2">
      <t>シキ</t>
    </rPh>
    <phoneticPr fontId="2"/>
  </si>
  <si>
    <t>入力方法：依頼数のセル(黄色のセル)に注文数を入力してください。</t>
    <rPh sb="0" eb="4">
      <t>ニュウリョクホウホウ</t>
    </rPh>
    <phoneticPr fontId="2"/>
  </si>
  <si>
    <t>御見積金額</t>
    <rPh sb="0" eb="1">
      <t>オ</t>
    </rPh>
    <rPh sb="1" eb="5">
      <t>ミツモリキンガク</t>
    </rPh>
    <phoneticPr fontId="2"/>
  </si>
  <si>
    <t>ホームダクション</t>
    <phoneticPr fontId="2"/>
  </si>
  <si>
    <t>國安 佑介</t>
    <rPh sb="0" eb="2">
      <t>コクヤス</t>
    </rPh>
    <rPh sb="3" eb="5">
      <t>ユウスケ</t>
    </rPh>
    <phoneticPr fontId="2"/>
  </si>
  <si>
    <t>ykunimae@gmail.com</t>
    <phoneticPr fontId="2"/>
  </si>
  <si>
    <t>080-2092-6447</t>
    <phoneticPr fontId="2"/>
  </si>
  <si>
    <t>TOPページ　HTML＆CSS コード入力</t>
    <rPh sb="19" eb="21">
      <t>ニュウリョク</t>
    </rPh>
    <phoneticPr fontId="2"/>
  </si>
  <si>
    <t>下層ページ　HTML＆CSS コード入力</t>
    <rPh sb="0" eb="2">
      <t>カソウ</t>
    </rPh>
    <rPh sb="18" eb="20">
      <t>ニュウリョク</t>
    </rPh>
    <phoneticPr fontId="2"/>
  </si>
  <si>
    <t>1ページ</t>
    <phoneticPr fontId="2"/>
  </si>
  <si>
    <t>説明</t>
    <rPh sb="0" eb="2">
      <t>セツメイ</t>
    </rPh>
    <phoneticPr fontId="2"/>
  </si>
  <si>
    <t>企画の進行管理</t>
    <rPh sb="0" eb="2">
      <t>キカク</t>
    </rPh>
    <rPh sb="3" eb="7">
      <t>シンコウカンリ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</si>
</sst>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2">
      <alignment vertical="center"/>
    </xf>
    <xf numFmtId="0" fontId="0" fillId="9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38" fontId="3" fillId="7" borderId="3" xfId="1" applyFont="1" applyFill="1" applyBorder="1" applyAlignment="1">
      <alignment horizontal="center" vertical="center"/>
    </xf>
    <xf numFmtId="38" fontId="3" fillId="7" borderId="5" xfId="1" applyFont="1" applyFill="1" applyBorder="1" applyAlignment="1">
      <alignment horizontal="center" vertical="center"/>
    </xf>
    <xf numFmtId="38" fontId="3" fillId="7" borderId="2" xfId="1" applyFont="1" applyFill="1" applyBorder="1" applyAlignment="1">
      <alignment horizontal="center" vertical="center"/>
    </xf>
    <xf numFmtId="38" fontId="3" fillId="7" borderId="0" xfId="1" applyFont="1" applyFill="1" applyBorder="1" applyAlignment="1">
      <alignment horizontal="center" vertical="center"/>
    </xf>
    <xf numFmtId="38" fontId="3" fillId="7" borderId="7" xfId="1" applyFont="1" applyFill="1" applyBorder="1" applyAlignment="1">
      <alignment horizontal="center" vertical="center"/>
    </xf>
    <xf numFmtId="38" fontId="3" fillId="7" borderId="8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kunima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C9FAB-8FA1-477C-A928-521D97BA8CBC}">
  <dimension ref="A1:N42"/>
  <sheetViews>
    <sheetView tabSelected="1" zoomScale="85" zoomScaleNormal="85" workbookViewId="0">
      <selection activeCell="G4" sqref="G4"/>
    </sheetView>
  </sheetViews>
  <sheetFormatPr defaultRowHeight="18.75" x14ac:dyDescent="0.4"/>
  <cols>
    <col min="2" max="2" width="21.625" style="1" customWidth="1"/>
    <col min="3" max="4" width="31.875" style="1" customWidth="1"/>
    <col min="5" max="5" width="16.375" style="1" customWidth="1"/>
    <col min="6" max="6" width="11.875" style="1" customWidth="1"/>
    <col min="7" max="7" width="11.25" style="1" customWidth="1"/>
    <col min="8" max="8" width="8.625" style="1"/>
  </cols>
  <sheetData>
    <row r="1" spans="1:14" ht="36" customHeight="1" x14ac:dyDescent="0.4">
      <c r="A1" s="17" t="s">
        <v>40</v>
      </c>
      <c r="F1" s="21" t="s">
        <v>57</v>
      </c>
    </row>
    <row r="2" spans="1:14" ht="27" customHeight="1" x14ac:dyDescent="0.4">
      <c r="A2" s="18" t="s">
        <v>41</v>
      </c>
      <c r="B2" s="13" t="s">
        <v>0</v>
      </c>
      <c r="C2" s="13" t="s">
        <v>1</v>
      </c>
      <c r="D2" s="13" t="s">
        <v>66</v>
      </c>
      <c r="E2" s="13" t="s">
        <v>2</v>
      </c>
      <c r="F2" s="13" t="s">
        <v>3</v>
      </c>
      <c r="G2" s="13" t="s">
        <v>54</v>
      </c>
      <c r="H2" s="13" t="s">
        <v>37</v>
      </c>
      <c r="I2" s="14"/>
      <c r="J2" s="41" t="s">
        <v>58</v>
      </c>
      <c r="K2" s="42"/>
      <c r="L2" s="14"/>
      <c r="M2" s="14"/>
      <c r="N2" s="14"/>
    </row>
    <row r="3" spans="1:14" ht="20.100000000000001" customHeight="1" x14ac:dyDescent="0.4">
      <c r="A3" s="2">
        <v>1</v>
      </c>
      <c r="B3" s="2" t="s">
        <v>4</v>
      </c>
      <c r="C3" s="2" t="s">
        <v>5</v>
      </c>
      <c r="D3" s="2" t="s">
        <v>67</v>
      </c>
      <c r="E3" s="2" t="s">
        <v>6</v>
      </c>
      <c r="F3" s="7">
        <v>10000</v>
      </c>
      <c r="G3" s="15"/>
      <c r="H3" s="12">
        <f>F3*G3</f>
        <v>0</v>
      </c>
      <c r="J3" s="35">
        <f>SUM(H3:H24)</f>
        <v>0</v>
      </c>
      <c r="K3" s="36"/>
      <c r="L3" s="36"/>
      <c r="M3" s="32" t="s">
        <v>39</v>
      </c>
    </row>
    <row r="4" spans="1:14" ht="20.100000000000001" customHeight="1" x14ac:dyDescent="0.4">
      <c r="A4" s="3">
        <v>2</v>
      </c>
      <c r="B4" s="24" t="s">
        <v>7</v>
      </c>
      <c r="C4" s="3" t="s">
        <v>8</v>
      </c>
      <c r="D4" s="3"/>
      <c r="E4" s="3" t="s">
        <v>9</v>
      </c>
      <c r="F4" s="3" t="s">
        <v>10</v>
      </c>
      <c r="G4" s="15"/>
      <c r="H4" s="12" t="s">
        <v>38</v>
      </c>
      <c r="J4" s="37"/>
      <c r="K4" s="38"/>
      <c r="L4" s="38"/>
      <c r="M4" s="33"/>
    </row>
    <row r="5" spans="1:14" ht="20.100000000000001" customHeight="1" x14ac:dyDescent="0.4">
      <c r="A5" s="3">
        <v>3</v>
      </c>
      <c r="B5" s="25"/>
      <c r="C5" s="3" t="s">
        <v>11</v>
      </c>
      <c r="D5" s="3"/>
      <c r="E5" s="3" t="s">
        <v>9</v>
      </c>
      <c r="F5" s="8">
        <v>4000</v>
      </c>
      <c r="G5" s="15"/>
      <c r="H5" s="12">
        <f t="shared" ref="H5:H24" si="0">F5*G5</f>
        <v>0</v>
      </c>
      <c r="J5" s="39"/>
      <c r="K5" s="40"/>
      <c r="L5" s="40"/>
      <c r="M5" s="34"/>
    </row>
    <row r="6" spans="1:14" ht="20.100000000000001" customHeight="1" x14ac:dyDescent="0.4">
      <c r="A6" s="3">
        <v>4</v>
      </c>
      <c r="B6" s="25"/>
      <c r="C6" s="3" t="s">
        <v>12</v>
      </c>
      <c r="D6" s="3"/>
      <c r="E6" s="3" t="s">
        <v>9</v>
      </c>
      <c r="F6" s="8">
        <v>6000</v>
      </c>
      <c r="G6" s="15"/>
      <c r="H6" s="12">
        <f t="shared" si="0"/>
        <v>0</v>
      </c>
    </row>
    <row r="7" spans="1:14" ht="20.100000000000001" customHeight="1" x14ac:dyDescent="0.4">
      <c r="A7" s="3">
        <v>5</v>
      </c>
      <c r="B7" s="25"/>
      <c r="C7" s="3" t="s">
        <v>13</v>
      </c>
      <c r="D7" s="3"/>
      <c r="E7" s="3" t="s">
        <v>9</v>
      </c>
      <c r="F7" s="8">
        <v>15000</v>
      </c>
      <c r="G7" s="15"/>
      <c r="H7" s="12">
        <f t="shared" si="0"/>
        <v>0</v>
      </c>
    </row>
    <row r="8" spans="1:14" ht="20.100000000000001" customHeight="1" x14ac:dyDescent="0.4">
      <c r="A8" s="3">
        <v>6</v>
      </c>
      <c r="B8" s="26"/>
      <c r="C8" s="3" t="s">
        <v>14</v>
      </c>
      <c r="D8" s="3"/>
      <c r="E8" s="3" t="s">
        <v>9</v>
      </c>
      <c r="F8" s="8">
        <v>3000</v>
      </c>
      <c r="G8" s="15"/>
      <c r="H8" s="12">
        <f t="shared" si="0"/>
        <v>0</v>
      </c>
    </row>
    <row r="9" spans="1:14" ht="20.100000000000001" customHeight="1" x14ac:dyDescent="0.4">
      <c r="A9" s="4">
        <v>7</v>
      </c>
      <c r="B9" s="44" t="s">
        <v>15</v>
      </c>
      <c r="C9" s="4" t="s">
        <v>16</v>
      </c>
      <c r="D9" s="4"/>
      <c r="E9" s="4" t="s">
        <v>17</v>
      </c>
      <c r="F9" s="9">
        <v>10000</v>
      </c>
      <c r="G9" s="15"/>
      <c r="H9" s="12">
        <f t="shared" si="0"/>
        <v>0</v>
      </c>
    </row>
    <row r="10" spans="1:14" ht="20.100000000000001" customHeight="1" x14ac:dyDescent="0.4">
      <c r="A10" s="4">
        <v>8</v>
      </c>
      <c r="B10" s="45"/>
      <c r="C10" s="4" t="s">
        <v>18</v>
      </c>
      <c r="D10" s="4"/>
      <c r="E10" s="4" t="s">
        <v>17</v>
      </c>
      <c r="F10" s="9">
        <v>2000</v>
      </c>
      <c r="G10" s="15"/>
      <c r="H10" s="12">
        <f t="shared" si="0"/>
        <v>0</v>
      </c>
      <c r="J10" s="16"/>
      <c r="K10" s="16"/>
      <c r="L10" s="16"/>
      <c r="M10" s="16"/>
      <c r="N10" s="16"/>
    </row>
    <row r="11" spans="1:14" ht="20.100000000000001" customHeight="1" x14ac:dyDescent="0.4">
      <c r="A11" s="4">
        <v>9</v>
      </c>
      <c r="B11" s="45"/>
      <c r="C11" s="4" t="s">
        <v>19</v>
      </c>
      <c r="D11" s="4"/>
      <c r="E11" s="4" t="s">
        <v>20</v>
      </c>
      <c r="F11" s="4">
        <v>5</v>
      </c>
      <c r="G11" s="15"/>
      <c r="H11" s="12">
        <f t="shared" si="0"/>
        <v>0</v>
      </c>
      <c r="J11" s="16"/>
      <c r="K11" s="16"/>
      <c r="L11" s="16"/>
      <c r="M11" s="16"/>
      <c r="N11" s="16"/>
    </row>
    <row r="12" spans="1:14" ht="20.100000000000001" customHeight="1" x14ac:dyDescent="0.4">
      <c r="A12" s="4">
        <v>10</v>
      </c>
      <c r="B12" s="45"/>
      <c r="C12" s="4" t="s">
        <v>21</v>
      </c>
      <c r="D12" s="4"/>
      <c r="E12" s="4" t="s">
        <v>22</v>
      </c>
      <c r="F12" s="9">
        <v>3000</v>
      </c>
      <c r="G12" s="15"/>
      <c r="H12" s="12">
        <f t="shared" si="0"/>
        <v>0</v>
      </c>
      <c r="J12" s="16"/>
      <c r="K12" s="16"/>
      <c r="L12" s="16"/>
      <c r="M12" s="16"/>
      <c r="N12" s="16"/>
    </row>
    <row r="13" spans="1:14" ht="20.100000000000001" customHeight="1" x14ac:dyDescent="0.4">
      <c r="A13" s="4">
        <v>11</v>
      </c>
      <c r="B13" s="45"/>
      <c r="C13" s="4" t="s">
        <v>23</v>
      </c>
      <c r="D13" s="4"/>
      <c r="E13" s="4" t="s">
        <v>24</v>
      </c>
      <c r="F13" s="9">
        <v>4000</v>
      </c>
      <c r="G13" s="15"/>
      <c r="H13" s="12">
        <f t="shared" si="0"/>
        <v>0</v>
      </c>
      <c r="J13" s="16"/>
      <c r="K13" s="16"/>
      <c r="L13" s="16"/>
      <c r="M13" s="16"/>
      <c r="N13" s="16"/>
    </row>
    <row r="14" spans="1:14" ht="20.100000000000001" customHeight="1" x14ac:dyDescent="0.4">
      <c r="A14" s="4">
        <v>12</v>
      </c>
      <c r="B14" s="45"/>
      <c r="C14" s="4" t="s">
        <v>23</v>
      </c>
      <c r="D14" s="4"/>
      <c r="E14" s="4" t="s">
        <v>25</v>
      </c>
      <c r="F14" s="9">
        <v>5000</v>
      </c>
      <c r="G14" s="15"/>
      <c r="H14" s="12">
        <f t="shared" si="0"/>
        <v>0</v>
      </c>
      <c r="J14" s="16"/>
      <c r="K14" s="16"/>
      <c r="L14" s="16"/>
      <c r="M14" s="16"/>
      <c r="N14" s="16"/>
    </row>
    <row r="15" spans="1:14" ht="20.100000000000001" customHeight="1" x14ac:dyDescent="0.4">
      <c r="A15" s="4">
        <v>13</v>
      </c>
      <c r="B15" s="45"/>
      <c r="C15" s="4" t="s">
        <v>26</v>
      </c>
      <c r="D15" s="4"/>
      <c r="E15" s="4" t="s">
        <v>9</v>
      </c>
      <c r="F15" s="9">
        <v>3000</v>
      </c>
      <c r="G15" s="15"/>
      <c r="H15" s="12">
        <f t="shared" si="0"/>
        <v>0</v>
      </c>
      <c r="J15" s="16"/>
      <c r="K15" s="16"/>
      <c r="L15" s="16"/>
      <c r="M15" s="16"/>
      <c r="N15" s="16"/>
    </row>
    <row r="16" spans="1:14" ht="20.100000000000001" customHeight="1" x14ac:dyDescent="0.4">
      <c r="A16" s="4">
        <v>14</v>
      </c>
      <c r="B16" s="45"/>
      <c r="C16" s="4" t="s">
        <v>27</v>
      </c>
      <c r="D16" s="4"/>
      <c r="E16" s="4" t="s">
        <v>28</v>
      </c>
      <c r="F16" s="4" t="s">
        <v>10</v>
      </c>
      <c r="G16" s="15"/>
      <c r="H16" s="12" t="s">
        <v>38</v>
      </c>
      <c r="J16" s="16"/>
      <c r="K16" s="16"/>
      <c r="L16" s="16"/>
      <c r="M16" s="16"/>
      <c r="N16" s="16"/>
    </row>
    <row r="17" spans="1:14" ht="20.100000000000001" customHeight="1" x14ac:dyDescent="0.4">
      <c r="A17" s="4">
        <v>15</v>
      </c>
      <c r="B17" s="45"/>
      <c r="C17" s="4" t="s">
        <v>29</v>
      </c>
      <c r="D17" s="4"/>
      <c r="E17" s="4" t="s">
        <v>9</v>
      </c>
      <c r="F17" s="9">
        <v>2000</v>
      </c>
      <c r="G17" s="15"/>
      <c r="H17" s="12">
        <f t="shared" si="0"/>
        <v>0</v>
      </c>
      <c r="J17" s="16"/>
      <c r="K17" s="16"/>
      <c r="L17" s="16"/>
      <c r="M17" s="16"/>
      <c r="N17" s="16"/>
    </row>
    <row r="18" spans="1:14" ht="20.100000000000001" customHeight="1" x14ac:dyDescent="0.4">
      <c r="A18" s="4">
        <v>16</v>
      </c>
      <c r="B18" s="45"/>
      <c r="C18" s="4" t="s">
        <v>63</v>
      </c>
      <c r="D18" s="4"/>
      <c r="E18" s="4" t="s">
        <v>65</v>
      </c>
      <c r="F18" s="9">
        <v>40000</v>
      </c>
      <c r="G18" s="15"/>
      <c r="H18" s="12">
        <f t="shared" si="0"/>
        <v>0</v>
      </c>
      <c r="J18" s="16"/>
      <c r="K18" s="16"/>
      <c r="L18" s="16"/>
      <c r="M18" s="16"/>
      <c r="N18" s="16"/>
    </row>
    <row r="19" spans="1:14" ht="20.100000000000001" customHeight="1" x14ac:dyDescent="0.4">
      <c r="A19" s="4">
        <v>17</v>
      </c>
      <c r="B19" s="46"/>
      <c r="C19" s="4" t="s">
        <v>64</v>
      </c>
      <c r="D19" s="4"/>
      <c r="E19" s="4" t="s">
        <v>65</v>
      </c>
      <c r="F19" s="9">
        <v>20000</v>
      </c>
      <c r="G19" s="15"/>
      <c r="H19" s="12">
        <f t="shared" si="0"/>
        <v>0</v>
      </c>
      <c r="J19" s="16"/>
      <c r="K19" s="16"/>
      <c r="L19" s="16"/>
      <c r="M19" s="16"/>
      <c r="N19" s="16"/>
    </row>
    <row r="20" spans="1:14" ht="20.100000000000001" customHeight="1" x14ac:dyDescent="0.4">
      <c r="A20" s="5">
        <v>18</v>
      </c>
      <c r="B20" s="27" t="s">
        <v>30</v>
      </c>
      <c r="C20" s="5" t="s">
        <v>31</v>
      </c>
      <c r="D20" s="5"/>
      <c r="E20" s="5" t="s">
        <v>9</v>
      </c>
      <c r="F20" s="10">
        <v>3000</v>
      </c>
      <c r="G20" s="15"/>
      <c r="H20" s="12">
        <f t="shared" si="0"/>
        <v>0</v>
      </c>
      <c r="J20" s="16"/>
      <c r="K20" s="16"/>
      <c r="L20" s="16"/>
      <c r="M20" s="16"/>
      <c r="N20" s="16"/>
    </row>
    <row r="21" spans="1:14" ht="20.100000000000001" customHeight="1" x14ac:dyDescent="0.4">
      <c r="A21" s="5">
        <v>19</v>
      </c>
      <c r="B21" s="28"/>
      <c r="C21" s="5" t="s">
        <v>32</v>
      </c>
      <c r="D21" s="5"/>
      <c r="E21" s="5" t="s">
        <v>9</v>
      </c>
      <c r="F21" s="10">
        <v>2000</v>
      </c>
      <c r="G21" s="15"/>
      <c r="H21" s="12">
        <f t="shared" si="0"/>
        <v>0</v>
      </c>
      <c r="J21" s="16"/>
      <c r="K21" s="16"/>
      <c r="L21" s="16"/>
      <c r="M21" s="16"/>
      <c r="N21" s="16"/>
    </row>
    <row r="22" spans="1:14" ht="20.100000000000001" customHeight="1" x14ac:dyDescent="0.4">
      <c r="A22" s="5">
        <v>20</v>
      </c>
      <c r="B22" s="29"/>
      <c r="C22" s="5" t="s">
        <v>55</v>
      </c>
      <c r="D22" s="5"/>
      <c r="E22" s="5" t="s">
        <v>56</v>
      </c>
      <c r="F22" s="10">
        <v>3000</v>
      </c>
      <c r="G22" s="15"/>
      <c r="H22" s="12">
        <f t="shared" si="0"/>
        <v>0</v>
      </c>
      <c r="J22" s="16"/>
      <c r="K22" s="16"/>
      <c r="L22" s="16"/>
      <c r="M22" s="16"/>
      <c r="N22" s="16"/>
    </row>
    <row r="23" spans="1:14" ht="20.100000000000001" customHeight="1" x14ac:dyDescent="0.4">
      <c r="A23" s="6">
        <v>21</v>
      </c>
      <c r="B23" s="30" t="s">
        <v>33</v>
      </c>
      <c r="C23" s="6" t="s">
        <v>34</v>
      </c>
      <c r="D23" s="6"/>
      <c r="E23" s="6" t="s">
        <v>35</v>
      </c>
      <c r="F23" s="11">
        <v>2000</v>
      </c>
      <c r="G23" s="15"/>
      <c r="H23" s="12">
        <f t="shared" si="0"/>
        <v>0</v>
      </c>
      <c r="J23" s="16"/>
      <c r="K23" s="16"/>
      <c r="L23" s="16"/>
      <c r="M23" s="16"/>
      <c r="N23" s="16"/>
    </row>
    <row r="24" spans="1:14" ht="20.100000000000001" customHeight="1" x14ac:dyDescent="0.4">
      <c r="A24" s="6">
        <v>22</v>
      </c>
      <c r="B24" s="31"/>
      <c r="C24" s="6" t="s">
        <v>36</v>
      </c>
      <c r="D24" s="6"/>
      <c r="E24" s="6" t="s">
        <v>9</v>
      </c>
      <c r="F24" s="11">
        <v>5000</v>
      </c>
      <c r="G24" s="15"/>
      <c r="H24" s="12">
        <f t="shared" si="0"/>
        <v>0</v>
      </c>
      <c r="J24" s="16"/>
      <c r="K24" s="16"/>
      <c r="L24" s="16"/>
      <c r="M24" s="16"/>
      <c r="N24" s="16"/>
    </row>
    <row r="25" spans="1:14" ht="20.100000000000001" customHeight="1" x14ac:dyDescent="0.4"/>
    <row r="26" spans="1:14" ht="20.100000000000001" customHeight="1" x14ac:dyDescent="0.4">
      <c r="A26" s="20" t="s">
        <v>42</v>
      </c>
    </row>
    <row r="27" spans="1:14" ht="20.100000000000001" customHeight="1" x14ac:dyDescent="0.4">
      <c r="A27" s="19" t="s">
        <v>41</v>
      </c>
      <c r="B27" s="19" t="s">
        <v>48</v>
      </c>
      <c r="C27" s="19" t="s">
        <v>45</v>
      </c>
      <c r="D27" s="19" t="s">
        <v>44</v>
      </c>
      <c r="H27"/>
    </row>
    <row r="28" spans="1:14" ht="20.100000000000001" customHeight="1" x14ac:dyDescent="0.4">
      <c r="A28" s="43">
        <v>3</v>
      </c>
      <c r="B28" s="43" t="s">
        <v>43</v>
      </c>
      <c r="C28" s="12" t="s">
        <v>46</v>
      </c>
      <c r="D28" s="12">
        <v>1200</v>
      </c>
      <c r="H28"/>
    </row>
    <row r="29" spans="1:14" ht="20.100000000000001" customHeight="1" x14ac:dyDescent="0.4">
      <c r="A29" s="43"/>
      <c r="B29" s="43"/>
      <c r="C29" s="12" t="s">
        <v>47</v>
      </c>
      <c r="D29" s="12">
        <v>4000</v>
      </c>
      <c r="H29"/>
    </row>
    <row r="30" spans="1:14" ht="20.100000000000001" customHeight="1" x14ac:dyDescent="0.4">
      <c r="A30" s="23">
        <v>5</v>
      </c>
      <c r="B30" s="23" t="s">
        <v>49</v>
      </c>
      <c r="C30" s="19" t="s">
        <v>50</v>
      </c>
      <c r="D30" s="19">
        <v>11000</v>
      </c>
      <c r="H30"/>
      <c r="K30" t="s">
        <v>59</v>
      </c>
    </row>
    <row r="31" spans="1:14" ht="20.100000000000001" customHeight="1" x14ac:dyDescent="0.4">
      <c r="A31" s="23"/>
      <c r="B31" s="23"/>
      <c r="C31" s="19" t="s">
        <v>51</v>
      </c>
      <c r="D31" s="19">
        <v>13000</v>
      </c>
      <c r="H31"/>
      <c r="K31" t="s">
        <v>60</v>
      </c>
    </row>
    <row r="32" spans="1:14" ht="20.100000000000001" customHeight="1" x14ac:dyDescent="0.4">
      <c r="A32" s="23"/>
      <c r="B32" s="23"/>
      <c r="C32" s="19" t="s">
        <v>52</v>
      </c>
      <c r="D32" s="19">
        <v>17000</v>
      </c>
      <c r="H32"/>
      <c r="K32" s="22" t="s">
        <v>61</v>
      </c>
    </row>
    <row r="33" spans="1:11" ht="20.100000000000001" customHeight="1" x14ac:dyDescent="0.4">
      <c r="A33" s="23"/>
      <c r="B33" s="23"/>
      <c r="C33" s="19" t="s">
        <v>53</v>
      </c>
      <c r="D33" s="19">
        <v>25000</v>
      </c>
      <c r="H33"/>
      <c r="K33" t="s">
        <v>62</v>
      </c>
    </row>
    <row r="34" spans="1:11" ht="20.100000000000001" customHeight="1" x14ac:dyDescent="0.4">
      <c r="H34"/>
    </row>
    <row r="35" spans="1:11" ht="20.100000000000001" customHeight="1" x14ac:dyDescent="0.4"/>
    <row r="36" spans="1:11" ht="20.100000000000001" customHeight="1" x14ac:dyDescent="0.4"/>
    <row r="37" spans="1:11" ht="20.100000000000001" customHeight="1" x14ac:dyDescent="0.4"/>
    <row r="38" spans="1:11" ht="20.100000000000001" customHeight="1" x14ac:dyDescent="0.4"/>
    <row r="39" spans="1:11" ht="20.100000000000001" customHeight="1" x14ac:dyDescent="0.4"/>
    <row r="40" spans="1:11" ht="20.100000000000001" customHeight="1" x14ac:dyDescent="0.4"/>
    <row r="41" spans="1:11" ht="20.100000000000001" customHeight="1" x14ac:dyDescent="0.4"/>
    <row r="42" spans="1:11" ht="20.100000000000001" customHeight="1" x14ac:dyDescent="0.4"/>
  </sheetData>
  <mergeCells count="11">
    <mergeCell ref="M3:M5"/>
    <mergeCell ref="J3:L5"/>
    <mergeCell ref="J2:K2"/>
    <mergeCell ref="B28:B29"/>
    <mergeCell ref="A28:A29"/>
    <mergeCell ref="B9:B19"/>
    <mergeCell ref="B30:B33"/>
    <mergeCell ref="A30:A33"/>
    <mergeCell ref="B4:B8"/>
    <mergeCell ref="B20:B22"/>
    <mergeCell ref="B23:B24"/>
  </mergeCells>
  <phoneticPr fontId="2"/>
  <hyperlinks>
    <hyperlink ref="K32" r:id="rId1" xr:uid="{AC3F6373-9517-428C-85D2-0E34DCAF70EF}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佑介 國安</cp:lastModifiedBy>
  <dcterms:created xsi:type="dcterms:W3CDTF">2022-07-31T12:29:45Z</dcterms:created>
  <dcterms:modified xsi:type="dcterms:W3CDTF">2024-07-04T00:48:18Z</dcterms:modified>
</cp:coreProperties>
</file>